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<sst xmlns="http://schemas.openxmlformats.org/spreadsheetml/2006/main" count="163" uniqueCount="75">
  <si>
    <t>工事費内訳書</t>
  </si>
  <si>
    <t>住　　　　所</t>
  </si>
  <si>
    <t>商号又は名称</t>
  </si>
  <si>
    <t>代 表 者 名</t>
  </si>
  <si>
    <t>工 事 名</t>
  </si>
  <si>
    <t>Ｒ６馬土　美馬半田線他（青石橋他）　美・美馬高篠他　橋面補修工事（担い手確保型）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</si>
  <si>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</si>
  <si>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</si>
  <si>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</si>
  <si>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</si>
  <si>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</si>
  <si>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</si>
  <si>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</si>
  <si>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</si>
  <si>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</si>
  <si>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路面切削工</t>
  </si>
  <si>
    <t>路面切削</t>
  </si>
  <si>
    <t>m2</t>
  </si>
  <si>
    <t>橋面防水工</t>
  </si>
  <si>
    <t>橋面防水</t>
  </si>
  <si>
    <t>橋面防水材料費</t>
  </si>
  <si>
    <t>既設排水枡削孔</t>
  </si>
  <si>
    <t>孔</t>
  </si>
  <si>
    <t>水抜きﾊﾟｲﾌﾟ設置工</t>
  </si>
  <si>
    <t xml:space="preserve">ｺﾝｸﾘｰﾄ削孔　</t>
  </si>
  <si>
    <t>ﾌﾚｷｼﾌﾞﾙﾁｭｰﾌﾞ設置</t>
  </si>
  <si>
    <t>m</t>
  </si>
  <si>
    <t>水抜きﾊﾟｲﾌﾟ等材料費</t>
  </si>
  <si>
    <t>樹脂注入材料費</t>
  </si>
  <si>
    <t>ｽﾃﾝﾚｽ厚ｻﾄﾞﾙ設置</t>
  </si>
  <si>
    <t>本</t>
  </si>
  <si>
    <t>舗装打換え工</t>
  </si>
  <si>
    <t>舗装版切断</t>
  </si>
  <si>
    <t>舗装版破砕</t>
  </si>
  <si>
    <t>表層</t>
  </si>
  <si>
    <t>殻運搬　
　L=2.4km</t>
  </si>
  <si>
    <t>m3</t>
  </si>
  <si>
    <t xml:space="preserve">殻処分　</t>
  </si>
  <si>
    <t>汚泥処理</t>
  </si>
  <si>
    <t>区画線工</t>
  </si>
  <si>
    <t>溶融式区画線</t>
  </si>
  <si>
    <t>擁壁工</t>
  </si>
  <si>
    <t>境界壁復旧工</t>
  </si>
  <si>
    <t>ｺﾝｸﾘｰﾄ　
　BBorN</t>
  </si>
  <si>
    <t xml:space="preserve">型枠　</t>
  </si>
  <si>
    <t>構造物撤去工</t>
  </si>
  <si>
    <t>構造物取壊し工</t>
  </si>
  <si>
    <t>ｺﾝｸﾘｰﾄ構造物取壊し</t>
  </si>
  <si>
    <t>仮設工</t>
  </si>
  <si>
    <t>橋梁点検車</t>
  </si>
  <si>
    <t>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</si>
  <si>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</si>
  <si>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</si>
  <si>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</si>
  <si>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</si>
  <si>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</si>
  <si>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</si>
  <si>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</si>
  <si>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
　L=14km</t>
  </si>
  <si>
    <t>台</t>
  </si>
  <si>
    <t>技術管理費</t>
  </si>
  <si>
    <t>鉄筋探査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</si>
  <si>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</si>
  <si>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</si>
  <si>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</si>
  <si>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</si>
  <si>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</si>
  <si>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</si>
  <si>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道路維持</t>
  </si>
  <si>
    <t>応急工</t>
  </si>
  <si>
    <t>道路応急工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</si>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</sst>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G11+G34+G38+G42+G47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583.0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583.0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88.0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52.0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G25+G26+G27+G28+G29+G30+G31+G32+G33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26</v>
      </c>
      <c r="F25" s="13" t="n">
        <v>15.0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17</v>
      </c>
      <c r="F26" s="13" t="n">
        <v>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583.0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36</v>
      </c>
      <c r="F29" s="13" t="n">
        <v>29.0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36</v>
      </c>
      <c r="F30" s="13" t="n">
        <v>29.0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4" t="n">
        <v>0.2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36</v>
      </c>
      <c r="F32" s="14" t="n">
        <v>0.2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36</v>
      </c>
      <c r="F33" s="14" t="n">
        <v>0.017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26</v>
      </c>
      <c r="F36" s="13" t="n">
        <v>160.0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26</v>
      </c>
      <c r="F37" s="13" t="n">
        <v>80.0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41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42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36</v>
      </c>
      <c r="F40" s="14" t="n">
        <v>0.4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17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45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46</v>
      </c>
      <c r="D43" s="11"/>
      <c r="E43" s="12" t="s">
        <v>13</v>
      </c>
      <c r="F43" s="13" t="n">
        <v>1.0</v>
      </c>
      <c r="G43" s="15">
        <f>G44+G45+G46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47</v>
      </c>
      <c r="E44" s="12" t="s">
        <v>36</v>
      </c>
      <c r="F44" s="14" t="n">
        <v>0.4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35</v>
      </c>
      <c r="E45" s="12" t="s">
        <v>36</v>
      </c>
      <c r="F45" s="14" t="n">
        <v>0.4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37</v>
      </c>
      <c r="E46" s="12" t="s">
        <v>36</v>
      </c>
      <c r="F46" s="14" t="n">
        <v>0.4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48</v>
      </c>
      <c r="C47" s="11"/>
      <c r="D47" s="11"/>
      <c r="E47" s="12" t="s">
        <v>13</v>
      </c>
      <c r="F47" s="13" t="n">
        <v>1.0</v>
      </c>
      <c r="G47" s="15">
        <f>G48+G50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49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49</v>
      </c>
      <c r="E49" s="12" t="s">
        <v>50</v>
      </c>
      <c r="F49" s="13" t="n">
        <v>8.0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51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52</v>
      </c>
      <c r="E51" s="12" t="s">
        <v>53</v>
      </c>
      <c r="F51" s="13" t="n">
        <v>20.0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52</v>
      </c>
      <c r="E52" s="12" t="s">
        <v>53</v>
      </c>
      <c r="F52" s="13" t="n">
        <v>40.0</v>
      </c>
      <c r="G52" s="16"/>
      <c r="I52" s="17" t="n">
        <v>43.0</v>
      </c>
      <c r="J52" s="18" t="n">
        <v>4.0</v>
      </c>
    </row>
    <row r="53" ht="42.0" customHeight="true">
      <c r="A53" s="10" t="s">
        <v>54</v>
      </c>
      <c r="B53" s="11"/>
      <c r="C53" s="11"/>
      <c r="D53" s="11"/>
      <c r="E53" s="12" t="s">
        <v>13</v>
      </c>
      <c r="F53" s="13" t="n">
        <v>1.0</v>
      </c>
      <c r="G53" s="15">
        <f>G11+G34+G38+G42+G47</f>
      </c>
      <c r="I53" s="17" t="n">
        <v>44.0</v>
      </c>
      <c r="J53" s="18"/>
    </row>
    <row r="54" ht="42.0" customHeight="true">
      <c r="A54" s="10" t="s">
        <v>55</v>
      </c>
      <c r="B54" s="11"/>
      <c r="C54" s="11"/>
      <c r="D54" s="11"/>
      <c r="E54" s="12" t="s">
        <v>13</v>
      </c>
      <c r="F54" s="13" t="n">
        <v>1.0</v>
      </c>
      <c r="G54" s="15">
        <f>G55+G60</f>
      </c>
      <c r="I54" s="17" t="n">
        <v>45.0</v>
      </c>
      <c r="J54" s="18" t="n">
        <v>200.0</v>
      </c>
    </row>
    <row r="55" ht="42.0" customHeight="true">
      <c r="A55" s="10"/>
      <c r="B55" s="11" t="s">
        <v>56</v>
      </c>
      <c r="C55" s="11"/>
      <c r="D55" s="11"/>
      <c r="E55" s="12" t="s">
        <v>13</v>
      </c>
      <c r="F55" s="13" t="n">
        <v>1.0</v>
      </c>
      <c r="G55" s="15">
        <f>G56+G58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57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58</v>
      </c>
      <c r="E57" s="12" t="s">
        <v>59</v>
      </c>
      <c r="F57" s="13" t="n">
        <v>2.0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60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61</v>
      </c>
      <c r="E59" s="12" t="s">
        <v>17</v>
      </c>
      <c r="F59" s="14" t="n">
        <v>0.96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62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63</v>
      </c>
      <c r="B61" s="11"/>
      <c r="C61" s="11"/>
      <c r="D61" s="11"/>
      <c r="E61" s="12" t="s">
        <v>13</v>
      </c>
      <c r="F61" s="13" t="n">
        <v>1.0</v>
      </c>
      <c r="G61" s="15">
        <f>G53+G54</f>
      </c>
      <c r="I61" s="17" t="n">
        <v>52.0</v>
      </c>
      <c r="J61" s="18"/>
    </row>
    <row r="62" ht="42.0" customHeight="true">
      <c r="A62" s="10"/>
      <c r="B62" s="11" t="s">
        <v>64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65</v>
      </c>
      <c r="B63" s="11"/>
      <c r="C63" s="11"/>
      <c r="D63" s="11"/>
      <c r="E63" s="12" t="s">
        <v>13</v>
      </c>
      <c r="F63" s="13" t="n">
        <v>1.0</v>
      </c>
      <c r="G63" s="15">
        <f>G53+G54+G62</f>
      </c>
      <c r="I63" s="17" t="n">
        <v>54.0</v>
      </c>
      <c r="J63" s="18"/>
    </row>
    <row r="64" ht="42.0" customHeight="true">
      <c r="A64" s="10"/>
      <c r="B64" s="11" t="s">
        <v>66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67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/>
    </row>
    <row r="66" ht="42.0" customHeight="true">
      <c r="A66" s="10" t="s">
        <v>68</v>
      </c>
      <c r="B66" s="11"/>
      <c r="C66" s="11"/>
      <c r="D66" s="11"/>
      <c r="E66" s="12" t="s">
        <v>13</v>
      </c>
      <c r="F66" s="13" t="n">
        <v>1.0</v>
      </c>
      <c r="G66" s="15">
        <f>G67+G70</f>
      </c>
      <c r="I66" s="17" t="n">
        <v>57.0</v>
      </c>
      <c r="J66" s="18" t="n">
        <v>1.0</v>
      </c>
    </row>
    <row r="67" ht="42.0" customHeight="true">
      <c r="A67" s="10"/>
      <c r="B67" s="11" t="s">
        <v>69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70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70</v>
      </c>
      <c r="E69" s="12" t="s">
        <v>13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 t="s">
        <v>48</v>
      </c>
      <c r="C70" s="11"/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2.0</v>
      </c>
    </row>
    <row r="71" ht="42.0" customHeight="true">
      <c r="A71" s="10"/>
      <c r="B71" s="11"/>
      <c r="C71" s="11" t="s">
        <v>51</v>
      </c>
      <c r="D71" s="11"/>
      <c r="E71" s="12" t="s">
        <v>13</v>
      </c>
      <c r="F71" s="13" t="n">
        <v>1.0</v>
      </c>
      <c r="G71" s="15">
        <f>G72+G73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52</v>
      </c>
      <c r="E72" s="12" t="s">
        <v>53</v>
      </c>
      <c r="F72" s="13" t="n">
        <v>2.0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52</v>
      </c>
      <c r="E73" s="12" t="s">
        <v>53</v>
      </c>
      <c r="F73" s="13" t="n">
        <v>2.0</v>
      </c>
      <c r="G73" s="16"/>
      <c r="I73" s="17" t="n">
        <v>64.0</v>
      </c>
      <c r="J73" s="18" t="n">
        <v>4.0</v>
      </c>
    </row>
    <row r="74" ht="42.0" customHeight="true">
      <c r="A74" s="10" t="s">
        <v>54</v>
      </c>
      <c r="B74" s="11"/>
      <c r="C74" s="11"/>
      <c r="D74" s="11"/>
      <c r="E74" s="12" t="s">
        <v>13</v>
      </c>
      <c r="F74" s="13" t="n">
        <v>1.0</v>
      </c>
      <c r="G74" s="15">
        <f>G67+G70</f>
      </c>
      <c r="I74" s="17" t="n">
        <v>65.0</v>
      </c>
      <c r="J74" s="18"/>
    </row>
    <row r="75" ht="42.0" customHeight="true">
      <c r="A75" s="10" t="s">
        <v>55</v>
      </c>
      <c r="B75" s="11"/>
      <c r="C75" s="11"/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200.0</v>
      </c>
    </row>
    <row r="76" ht="42.0" customHeight="true">
      <c r="A76" s="10"/>
      <c r="B76" s="11" t="s">
        <v>62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/>
    </row>
    <row r="77" ht="42.0" customHeight="true">
      <c r="A77" s="10" t="s">
        <v>63</v>
      </c>
      <c r="B77" s="11"/>
      <c r="C77" s="11"/>
      <c r="D77" s="11"/>
      <c r="E77" s="12" t="s">
        <v>13</v>
      </c>
      <c r="F77" s="13" t="n">
        <v>1.0</v>
      </c>
      <c r="G77" s="15">
        <f>G74+G75</f>
      </c>
      <c r="I77" s="17" t="n">
        <v>68.0</v>
      </c>
      <c r="J77" s="18"/>
    </row>
    <row r="78" ht="42.0" customHeight="true">
      <c r="A78" s="10"/>
      <c r="B78" s="11" t="s">
        <v>64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 t="n">
        <v>210.0</v>
      </c>
    </row>
    <row r="79" ht="42.0" customHeight="true">
      <c r="A79" s="10" t="s">
        <v>65</v>
      </c>
      <c r="B79" s="11"/>
      <c r="C79" s="11"/>
      <c r="D79" s="11"/>
      <c r="E79" s="12" t="s">
        <v>13</v>
      </c>
      <c r="F79" s="13" t="n">
        <v>1.0</v>
      </c>
      <c r="G79" s="15">
        <f>G74+G75+G78</f>
      </c>
      <c r="I79" s="17" t="n">
        <v>70.0</v>
      </c>
      <c r="J79" s="18"/>
    </row>
    <row r="80" ht="42.0" customHeight="true">
      <c r="A80" s="10"/>
      <c r="B80" s="11" t="s">
        <v>66</v>
      </c>
      <c r="C80" s="11"/>
      <c r="D80" s="11"/>
      <c r="E80" s="12" t="s">
        <v>13</v>
      </c>
      <c r="F80" s="13" t="n">
        <v>1.0</v>
      </c>
      <c r="G80" s="16"/>
      <c r="I80" s="17" t="n">
        <v>71.0</v>
      </c>
      <c r="J80" s="18" t="n">
        <v>220.0</v>
      </c>
    </row>
    <row r="81" ht="42.0" customHeight="true">
      <c r="A81" s="10" t="s">
        <v>67</v>
      </c>
      <c r="B81" s="11"/>
      <c r="C81" s="11"/>
      <c r="D81" s="11"/>
      <c r="E81" s="12" t="s">
        <v>13</v>
      </c>
      <c r="F81" s="13" t="n">
        <v>1.0</v>
      </c>
      <c r="G81" s="15">
        <f>G79+G80</f>
      </c>
      <c r="I81" s="17" t="n">
        <v>72.0</v>
      </c>
      <c r="J81" s="18"/>
    </row>
    <row r="82" ht="42.0" customHeight="true">
      <c r="A82" s="10" t="s">
        <v>71</v>
      </c>
      <c r="B82" s="11"/>
      <c r="C82" s="11"/>
      <c r="D82" s="11"/>
      <c r="E82" s="12" t="s">
        <v>13</v>
      </c>
      <c r="F82" s="13" t="n">
        <v>1.0</v>
      </c>
      <c r="G82" s="15">
        <f>G53+G74</f>
      </c>
      <c r="I82" s="17" t="n">
        <v>73.0</v>
      </c>
      <c r="J82" s="18" t="n">
        <v>20.0</v>
      </c>
    </row>
    <row r="83" ht="42.0" customHeight="true">
      <c r="A83" s="10" t="s">
        <v>72</v>
      </c>
      <c r="B83" s="11"/>
      <c r="C83" s="11"/>
      <c r="D83" s="11"/>
      <c r="E83" s="12" t="s">
        <v>13</v>
      </c>
      <c r="F83" s="13" t="n">
        <v>1.0</v>
      </c>
      <c r="G83" s="15">
        <f>G65+G81</f>
      </c>
      <c r="I83" s="17" t="n">
        <v>74.0</v>
      </c>
      <c r="J83" s="18" t="n">
        <v>30.0</v>
      </c>
    </row>
    <row r="84" ht="42.0" customHeight="true">
      <c r="A84" s="19" t="s">
        <v>73</v>
      </c>
      <c r="B84" s="20"/>
      <c r="C84" s="20"/>
      <c r="D84" s="20"/>
      <c r="E84" s="21" t="s">
        <v>74</v>
      </c>
      <c r="F84" s="22" t="s">
        <v>74</v>
      </c>
      <c r="G84" s="24">
        <f>G83</f>
      </c>
      <c r="I84" s="26" t="n">
        <v>75.0</v>
      </c>
      <c r="J8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D21"/>
    <mergeCell ref="D22"/>
    <mergeCell ref="D23"/>
    <mergeCell ref="C24:D24"/>
    <mergeCell ref="D25"/>
    <mergeCell ref="D26"/>
    <mergeCell ref="D27"/>
    <mergeCell ref="D28"/>
    <mergeCell ref="D29"/>
    <mergeCell ref="D30"/>
    <mergeCell ref="D31"/>
    <mergeCell ref="D32"/>
    <mergeCell ref="D33"/>
    <mergeCell ref="B34:D34"/>
    <mergeCell ref="C35:D35"/>
    <mergeCell ref="D36"/>
    <mergeCell ref="D37"/>
    <mergeCell ref="B38:D38"/>
    <mergeCell ref="C39:D39"/>
    <mergeCell ref="D40"/>
    <mergeCell ref="D41"/>
    <mergeCell ref="B42:D42"/>
    <mergeCell ref="C43:D43"/>
    <mergeCell ref="D44"/>
    <mergeCell ref="D45"/>
    <mergeCell ref="D46"/>
    <mergeCell ref="B47:D47"/>
    <mergeCell ref="C48:D48"/>
    <mergeCell ref="D49"/>
    <mergeCell ref="C50:D50"/>
    <mergeCell ref="D51"/>
    <mergeCell ref="D52"/>
    <mergeCell ref="A53:D53"/>
    <mergeCell ref="A54:D54"/>
    <mergeCell ref="B55:D55"/>
    <mergeCell ref="C56:D56"/>
    <mergeCell ref="D57"/>
    <mergeCell ref="C58:D58"/>
    <mergeCell ref="D59"/>
    <mergeCell ref="B60:D60"/>
    <mergeCell ref="A61:D61"/>
    <mergeCell ref="B62:D62"/>
    <mergeCell ref="A63:D63"/>
    <mergeCell ref="B64:D64"/>
    <mergeCell ref="A65:D65"/>
    <mergeCell ref="A66:D66"/>
    <mergeCell ref="B67:D67"/>
    <mergeCell ref="C68:D68"/>
    <mergeCell ref="D69"/>
    <mergeCell ref="B70:D70"/>
    <mergeCell ref="C71:D71"/>
    <mergeCell ref="D72"/>
    <mergeCell ref="D73"/>
    <mergeCell ref="A74:D74"/>
    <mergeCell ref="A75:D75"/>
    <mergeCell ref="B76:D76"/>
    <mergeCell ref="A77:D77"/>
    <mergeCell ref="B78:D78"/>
    <mergeCell ref="A79:D79"/>
    <mergeCell ref="B80:D80"/>
    <mergeCell ref="A81:D81"/>
    <mergeCell ref="A82:D82"/>
    <mergeCell ref="A83:D83"/>
    <mergeCell ref="A84:D8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2025-02-03T23:10:19Z</dcterms:created>
  <dc:creator>Apache POI</dc:creator>
</cp:coreProperties>
</file>